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26\Desktop\PPI(2)\"/>
    </mc:Choice>
  </mc:AlternateContent>
  <bookViews>
    <workbookView xWindow="0" yWindow="0" windowWidth="15315" windowHeight="1062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2" i="1" l="1"/>
  <c r="G41" i="1" s="1"/>
  <c r="G40" i="1" s="1"/>
  <c r="G37" i="1"/>
  <c r="G33" i="1"/>
  <c r="G32" i="1" s="1"/>
  <c r="G26" i="1"/>
  <c r="G20" i="1"/>
  <c r="G11" i="1" s="1"/>
  <c r="G14" i="1"/>
  <c r="G12" i="1"/>
  <c r="G10" i="1" l="1"/>
  <c r="G39" i="1"/>
  <c r="G47" i="1" l="1"/>
  <c r="G49" i="1" s="1"/>
  <c r="G50" i="1" s="1"/>
  <c r="G45" i="1"/>
</calcChain>
</file>

<file path=xl/sharedStrings.xml><?xml version="1.0" encoding="utf-8"?>
<sst xmlns="http://schemas.openxmlformats.org/spreadsheetml/2006/main" count="95" uniqueCount="46">
  <si>
    <t>工事費内訳書</t>
  </si>
  <si>
    <t>住　　　　所</t>
  </si>
  <si>
    <t>商号又は名称</t>
  </si>
  <si>
    <t>代 表 者 名</t>
  </si>
  <si>
    <t>工 事 名</t>
  </si>
  <si>
    <t>Ｒ１馬土　国道４３８号（剣橋）　つ・一宇中野　橋梁塗装工事（２）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</si>
  <si>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</si>
  <si>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</si>
  <si>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</si>
  <si>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</si>
  <si>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</si>
  <si>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</si>
  <si>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</si>
  <si>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</si>
  <si>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現場塗装工</t>
  </si>
  <si>
    <t>塗膜除去工</t>
  </si>
  <si>
    <t>m2</t>
  </si>
  <si>
    <t>橋梁塗装工
　車道橋</t>
  </si>
  <si>
    <t>素地調整</t>
  </si>
  <si>
    <t>下塗</t>
  </si>
  <si>
    <t>中塗</t>
  </si>
  <si>
    <t>上塗</t>
  </si>
  <si>
    <t>橋梁塗装工
　支承(ｱｰﾁﾘﾌﾞ)･車道部</t>
  </si>
  <si>
    <t>橋梁塗装工
　支承(縦桁部)･車道</t>
  </si>
  <si>
    <t>仮設工</t>
  </si>
  <si>
    <t>仮設足場</t>
  </si>
  <si>
    <t>吊足場</t>
  </si>
  <si>
    <t>板張防護</t>
  </si>
  <si>
    <t>湿式塗膜剥離剤工用養生ｼｰﾄ工</t>
  </si>
  <si>
    <t>交通管理工</t>
  </si>
  <si>
    <t>交通誘導警備員</t>
  </si>
  <si>
    <t>人日</t>
  </si>
  <si>
    <t>直接工事費</t>
  </si>
  <si>
    <t>共通仮設</t>
  </si>
  <si>
    <t>共通仮設費</t>
  </si>
  <si>
    <t>安全費</t>
  </si>
  <si>
    <t>保護具等費用</t>
  </si>
  <si>
    <t>橋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</si>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</sst>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G11+G32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G12+G14+G20+G26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283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17</v>
      </c>
      <c r="D14" s="24"/>
      <c r="E14" s="8" t="s">
        <v>13</v>
      </c>
      <c r="F14" s="9">
        <v>1</v>
      </c>
      <c r="G14" s="11">
        <f>G15+G16+G17+G18+G19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16</v>
      </c>
      <c r="F15" s="9">
        <v>279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16</v>
      </c>
      <c r="F16" s="9">
        <v>279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16</v>
      </c>
      <c r="F17" s="9">
        <v>279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20</v>
      </c>
      <c r="E18" s="8" t="s">
        <v>16</v>
      </c>
      <c r="F18" s="9">
        <v>279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16</v>
      </c>
      <c r="F19" s="9">
        <v>279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22</v>
      </c>
      <c r="D20" s="24"/>
      <c r="E20" s="8" t="s">
        <v>13</v>
      </c>
      <c r="F20" s="9">
        <v>1</v>
      </c>
      <c r="G20" s="11">
        <f>G21+G22+G23+G24+G25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18</v>
      </c>
      <c r="E21" s="8" t="s">
        <v>16</v>
      </c>
      <c r="F21" s="9">
        <v>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19</v>
      </c>
      <c r="E22" s="8" t="s">
        <v>16</v>
      </c>
      <c r="F22" s="9">
        <v>4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19</v>
      </c>
      <c r="E23" s="8" t="s">
        <v>16</v>
      </c>
      <c r="F23" s="9">
        <v>4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20</v>
      </c>
      <c r="E24" s="8" t="s">
        <v>16</v>
      </c>
      <c r="F24" s="9">
        <v>4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21</v>
      </c>
      <c r="E25" s="8" t="s">
        <v>16</v>
      </c>
      <c r="F25" s="9">
        <v>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23</v>
      </c>
      <c r="D26" s="24"/>
      <c r="E26" s="8" t="s">
        <v>13</v>
      </c>
      <c r="F26" s="9">
        <v>1</v>
      </c>
      <c r="G26" s="11">
        <f>G27+G28+G29+G30+G31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18</v>
      </c>
      <c r="E27" s="8" t="s">
        <v>16</v>
      </c>
      <c r="F27" s="10">
        <v>0.3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19</v>
      </c>
      <c r="E28" s="8" t="s">
        <v>16</v>
      </c>
      <c r="F28" s="10">
        <v>0.3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19</v>
      </c>
      <c r="E29" s="8" t="s">
        <v>16</v>
      </c>
      <c r="F29" s="10">
        <v>0.3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20</v>
      </c>
      <c r="E30" s="8" t="s">
        <v>16</v>
      </c>
      <c r="F30" s="10">
        <v>0.3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21</v>
      </c>
      <c r="E31" s="8" t="s">
        <v>16</v>
      </c>
      <c r="F31" s="10">
        <v>0.3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24</v>
      </c>
      <c r="C32" s="24"/>
      <c r="D32" s="24"/>
      <c r="E32" s="8" t="s">
        <v>13</v>
      </c>
      <c r="F32" s="9">
        <v>1</v>
      </c>
      <c r="G32" s="11">
        <f>G33+G37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25</v>
      </c>
      <c r="D33" s="24"/>
      <c r="E33" s="8" t="s">
        <v>13</v>
      </c>
      <c r="F33" s="9">
        <v>1</v>
      </c>
      <c r="G33" s="11">
        <f>G34+G35+G36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26</v>
      </c>
      <c r="E34" s="8" t="s">
        <v>16</v>
      </c>
      <c r="F34" s="9">
        <v>250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27</v>
      </c>
      <c r="E35" s="8" t="s">
        <v>16</v>
      </c>
      <c r="F35" s="9">
        <v>250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28</v>
      </c>
      <c r="E36" s="8" t="s">
        <v>16</v>
      </c>
      <c r="F36" s="9">
        <v>250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29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30</v>
      </c>
      <c r="E38" s="8" t="s">
        <v>31</v>
      </c>
      <c r="F38" s="9">
        <v>30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32</v>
      </c>
      <c r="B39" s="24"/>
      <c r="C39" s="24"/>
      <c r="D39" s="24"/>
      <c r="E39" s="8" t="s">
        <v>13</v>
      </c>
      <c r="F39" s="9">
        <v>1</v>
      </c>
      <c r="G39" s="11">
        <f>G11+G32</f>
        <v>0</v>
      </c>
      <c r="I39" s="13">
        <v>30</v>
      </c>
      <c r="J39" s="14">
        <v>20</v>
      </c>
    </row>
    <row r="40" spans="1:10" ht="42" customHeight="1" x14ac:dyDescent="0.15">
      <c r="A40" s="23" t="s">
        <v>33</v>
      </c>
      <c r="B40" s="24"/>
      <c r="C40" s="24"/>
      <c r="D40" s="24"/>
      <c r="E40" s="8" t="s">
        <v>13</v>
      </c>
      <c r="F40" s="9">
        <v>1</v>
      </c>
      <c r="G40" s="11">
        <f>G41+G44</f>
        <v>0</v>
      </c>
      <c r="I40" s="13">
        <v>31</v>
      </c>
      <c r="J40" s="14">
        <v>200</v>
      </c>
    </row>
    <row r="41" spans="1:10" ht="42" customHeight="1" x14ac:dyDescent="0.15">
      <c r="A41" s="6"/>
      <c r="B41" s="24" t="s">
        <v>34</v>
      </c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35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36</v>
      </c>
      <c r="E43" s="8" t="s">
        <v>37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38</v>
      </c>
      <c r="C44" s="24"/>
      <c r="D44" s="24"/>
      <c r="E44" s="8" t="s">
        <v>13</v>
      </c>
      <c r="F44" s="9">
        <v>1</v>
      </c>
      <c r="G44" s="12"/>
      <c r="I44" s="13">
        <v>35</v>
      </c>
      <c r="J44" s="14"/>
    </row>
    <row r="45" spans="1:10" ht="42" customHeight="1" x14ac:dyDescent="0.15">
      <c r="A45" s="23" t="s">
        <v>39</v>
      </c>
      <c r="B45" s="24"/>
      <c r="C45" s="24"/>
      <c r="D45" s="24"/>
      <c r="E45" s="8" t="s">
        <v>13</v>
      </c>
      <c r="F45" s="9">
        <v>1</v>
      </c>
      <c r="G45" s="11">
        <f>G39+G40</f>
        <v>0</v>
      </c>
      <c r="I45" s="13">
        <v>36</v>
      </c>
      <c r="J45" s="14"/>
    </row>
    <row r="46" spans="1:10" ht="42" customHeight="1" x14ac:dyDescent="0.15">
      <c r="A46" s="6"/>
      <c r="B46" s="24" t="s">
        <v>40</v>
      </c>
      <c r="C46" s="24"/>
      <c r="D46" s="24"/>
      <c r="E46" s="8" t="s">
        <v>13</v>
      </c>
      <c r="F46" s="9">
        <v>1</v>
      </c>
      <c r="G46" s="12"/>
      <c r="I46" s="13">
        <v>37</v>
      </c>
      <c r="J46" s="14">
        <v>210</v>
      </c>
    </row>
    <row r="47" spans="1:10" ht="42" customHeight="1" x14ac:dyDescent="0.15">
      <c r="A47" s="23" t="s">
        <v>41</v>
      </c>
      <c r="B47" s="24"/>
      <c r="C47" s="24"/>
      <c r="D47" s="24"/>
      <c r="E47" s="8" t="s">
        <v>13</v>
      </c>
      <c r="F47" s="9">
        <v>1</v>
      </c>
      <c r="G47" s="11">
        <f>G39+G40+G46</f>
        <v>0</v>
      </c>
      <c r="I47" s="13">
        <v>38</v>
      </c>
      <c r="J47" s="14"/>
    </row>
    <row r="48" spans="1:10" ht="42" customHeight="1" x14ac:dyDescent="0.15">
      <c r="A48" s="6"/>
      <c r="B48" s="24" t="s">
        <v>42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>
        <v>220</v>
      </c>
    </row>
    <row r="49" spans="1:10" ht="42" customHeight="1" x14ac:dyDescent="0.15">
      <c r="A49" s="23" t="s">
        <v>43</v>
      </c>
      <c r="B49" s="24"/>
      <c r="C49" s="24"/>
      <c r="D49" s="24"/>
      <c r="E49" s="8" t="s">
        <v>13</v>
      </c>
      <c r="F49" s="9">
        <v>1</v>
      </c>
      <c r="G49" s="11">
        <f>G47+G48</f>
        <v>0</v>
      </c>
      <c r="I49" s="13">
        <v>40</v>
      </c>
      <c r="J49" s="14">
        <v>30</v>
      </c>
    </row>
    <row r="50" spans="1:10" ht="42" customHeight="1" x14ac:dyDescent="0.15">
      <c r="A50" s="25" t="s">
        <v>44</v>
      </c>
      <c r="B50" s="26"/>
      <c r="C50" s="26"/>
      <c r="D50" s="26"/>
      <c r="E50" s="15" t="s">
        <v>45</v>
      </c>
      <c r="F50" s="16" t="s">
        <v>45</v>
      </c>
      <c r="G50" s="17">
        <f>G49</f>
        <v>0</v>
      </c>
      <c r="I50" s="18">
        <v>41</v>
      </c>
      <c r="J50" s="18">
        <v>90</v>
      </c>
    </row>
  </sheetData>
  <sheetProtection sheet="1"/>
  <mergeCells count="47">
    <mergeCell ref="A49:D49"/>
    <mergeCell ref="A50:D50"/>
    <mergeCell ref="B44:D44"/>
    <mergeCell ref="A45:D45"/>
    <mergeCell ref="B46:D46"/>
    <mergeCell ref="A47:D47"/>
    <mergeCell ref="B48:D48"/>
    <mergeCell ref="A39:D39"/>
    <mergeCell ref="A40:D40"/>
    <mergeCell ref="B41:D41"/>
    <mergeCell ref="C42:D42"/>
    <mergeCell ref="D43"/>
    <mergeCell ref="D34"/>
    <mergeCell ref="D35"/>
    <mergeCell ref="D36"/>
    <mergeCell ref="C37:D37"/>
    <mergeCell ref="D38"/>
    <mergeCell ref="D29"/>
    <mergeCell ref="D30"/>
    <mergeCell ref="D31"/>
    <mergeCell ref="B32:D32"/>
    <mergeCell ref="C33:D33"/>
    <mergeCell ref="D24"/>
    <mergeCell ref="D25"/>
    <mergeCell ref="C26:D26"/>
    <mergeCell ref="D27"/>
    <mergeCell ref="D28"/>
    <mergeCell ref="D19"/>
    <mergeCell ref="C20:D20"/>
    <mergeCell ref="D21"/>
    <mergeCell ref="D22"/>
    <mergeCell ref="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Kondou Masatsugu</cp:lastModifiedBy>
  <dcterms:created xsi:type="dcterms:W3CDTF">2019-11-21T01:00:18Z</dcterms:created>
  <dcterms:modified xsi:type="dcterms:W3CDTF">2019-11-21T01:09:21Z</dcterms:modified>
</cp:coreProperties>
</file>